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57E87340-483C-40E5-832C-DD8051966CA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<sst xmlns="http://schemas.openxmlformats.org/spreadsheetml/2006/main" count="679" uniqueCount="392">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</sst>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184</v>
      </c>
      <c r="B10" s="186"/>
      <c r="C10" s="194" t="str">
        <f>VLOOKUP(A10,listado,2,0)</f>
        <v>G. OBRAS EN LÍNEAS EN EXPLOTACIÓN</v>
      </c>
      <c r="D10" s="194"/>
      <c r="E10" s="194"/>
      <c r="F10" s="194"/>
      <c r="G10" s="194" t="str">
        <f>VLOOKUP(A10,listado,3,0)</f>
        <v>Experto/a 3</v>
      </c>
      <c r="H10" s="194"/>
      <c r="I10" s="201" t="str">
        <f>VLOOKUP(A10,listado,4,0)</f>
        <v>Director/a de Obra en obras ferroviarias de infraestructura y vía</v>
      </c>
      <c r="J10" s="202"/>
      <c r="K10" s="194" t="str">
        <f>VLOOKUP(A10,listado,5,0)</f>
        <v>Sevilla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 xml:space="preserve">Al menos 6 años de experiencia global en obra.
Al menos 2 años de experiencia en obras ferroviarias de infraestructura y vía.	</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64wGT1rHAUFNUOh7tA/dCQzztx6axKkFTcBhu0pLaN6d4gqEoPSCpEWx7FSZs3MOvjBLFOiHwktot6LBKe7tSg==" saltValue="FV5vyniyyq14s6kgHbYqn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2025-05-27T08:00:18Z</dcterms:modified>
</cp:coreProperties>
</file>